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y Documents\Forms\Student Forms\FA Forms Streamline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6" i="1"/>
  <c r="H27" i="1"/>
  <c r="H28" i="1"/>
  <c r="H29" i="1"/>
  <c r="H30" i="1"/>
  <c r="H31" i="1"/>
  <c r="H32" i="1"/>
  <c r="H33" i="1"/>
  <c r="H34" i="1"/>
  <c r="H35" i="1"/>
  <c r="H36" i="1"/>
  <c r="J23" i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H23" i="1"/>
  <c r="I23" i="1" s="1"/>
  <c r="H18" i="1"/>
  <c r="H6" i="1"/>
  <c r="H7" i="1"/>
  <c r="H8" i="1"/>
  <c r="H9" i="1"/>
  <c r="H10" i="1"/>
  <c r="H11" i="1"/>
  <c r="H12" i="1"/>
  <c r="H13" i="1"/>
  <c r="H14" i="1"/>
  <c r="H15" i="1"/>
  <c r="H16" i="1"/>
  <c r="H17" i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H5" i="1"/>
  <c r="I5" i="1" s="1"/>
  <c r="I25" i="1" l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6" i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</calcChain>
</file>

<file path=xl/sharedStrings.xml><?xml version="1.0" encoding="utf-8"?>
<sst xmlns="http://schemas.openxmlformats.org/spreadsheetml/2006/main" count="34" uniqueCount="21">
  <si>
    <t>Pay Date</t>
  </si>
  <si>
    <t>Payroll #</t>
  </si>
  <si>
    <t>Term</t>
  </si>
  <si>
    <t>Fall Semester</t>
  </si>
  <si>
    <t>Start Date</t>
  </si>
  <si>
    <t>End Date</t>
  </si>
  <si>
    <t xml:space="preserve">Hours Worked </t>
  </si>
  <si>
    <t>Beginning Balance</t>
  </si>
  <si>
    <t>This is a split payroll</t>
  </si>
  <si>
    <t>Spring Semester</t>
  </si>
  <si>
    <t>Questions:</t>
  </si>
  <si>
    <t>Students - contact your Supervisors</t>
  </si>
  <si>
    <t>Supervisors - contact the Financial Aid Office (funding allowances) or the Payroll Office</t>
  </si>
  <si>
    <t>Expect a response in 24-48 hours</t>
  </si>
  <si>
    <r>
      <t xml:space="preserve">Timesheets are due </t>
    </r>
    <r>
      <rPr>
        <u/>
        <sz val="10"/>
        <color theme="1"/>
        <rFont val="Calibri"/>
        <family val="2"/>
        <scheme val="minor"/>
      </rPr>
      <t>the day after the pay period ends</t>
    </r>
  </si>
  <si>
    <t>Student Payroll - Pay Periods and Time Sheet Due Dates</t>
  </si>
  <si>
    <t>Pay per Hour</t>
  </si>
  <si>
    <t>Total for Pay Period</t>
  </si>
  <si>
    <t>Award Remaining</t>
  </si>
  <si>
    <t>Hours Remaining</t>
  </si>
  <si>
    <t>06/19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</si>
</sst>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Border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Border="1" applyAlignment="1"/>
    <xf numFmtId="14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/>
    </xf>
    <xf numFmtId="14" fontId="3" fillId="2" borderId="0" xfId="0" applyNumberFormat="1" applyFont="1" applyFill="1"/>
    <xf numFmtId="0" fontId="3" fillId="2" borderId="0" xfId="0" applyFont="1" applyFill="1"/>
    <xf numFmtId="14" fontId="3" fillId="0" borderId="0" xfId="0" applyNumberFormat="1" applyFont="1"/>
    <xf numFmtId="164" fontId="3" fillId="0" borderId="0" xfId="0" applyNumberFormat="1" applyFont="1" applyBorder="1" applyAlignment="1"/>
    <xf numFmtId="164" fontId="3" fillId="0" borderId="5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2" borderId="0" xfId="0" applyNumberFormat="1" applyFont="1" applyFill="1"/>
    <xf numFmtId="164" fontId="3" fillId="0" borderId="0" xfId="0" applyNumberFormat="1" applyFont="1"/>
    <xf numFmtId="165" fontId="3" fillId="0" borderId="0" xfId="0" applyNumberFormat="1" applyFont="1" applyBorder="1" applyAlignment="1"/>
    <xf numFmtId="165" fontId="3" fillId="0" borderId="5" xfId="0" applyNumberFormat="1" applyFont="1" applyBorder="1" applyAlignment="1">
      <alignment horizontal="center" wrapText="1"/>
    </xf>
    <xf numFmtId="165" fontId="3" fillId="0" borderId="1" xfId="0" applyNumberFormat="1" applyFont="1" applyBorder="1"/>
    <xf numFmtId="165" fontId="3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Border="1" applyAlignment="1"/>
    <xf numFmtId="2" fontId="3" fillId="0" borderId="5" xfId="0" applyNumberFormat="1" applyFont="1" applyBorder="1" applyAlignment="1">
      <alignment horizontal="center" wrapText="1"/>
    </xf>
    <xf numFmtId="2" fontId="3" fillId="0" borderId="1" xfId="0" applyNumberFormat="1" applyFont="1" applyBorder="1"/>
    <xf numFmtId="2" fontId="3" fillId="2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164" fontId="3" fillId="0" borderId="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right" wrapText="1"/>
    </xf>
    <xf numFmtId="0" fontId="3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0" fontId="3" fillId="0" borderId="18" xfId="0" applyNumberFormat="1" applyFont="1" applyBorder="1" applyAlignment="1">
      <alignment horizontal="right"/>
    </xf>
    <xf numFmtId="0" fontId="3" fillId="0" borderId="19" xfId="0" applyNumberFormat="1" applyFont="1" applyBorder="1" applyAlignment="1">
      <alignment horizontal="center"/>
    </xf>
    <xf numFmtId="164" fontId="3" fillId="0" borderId="19" xfId="0" applyNumberFormat="1" applyFont="1" applyBorder="1"/>
    <xf numFmtId="2" fontId="3" fillId="0" borderId="20" xfId="0" applyNumberFormat="1" applyFont="1" applyBorder="1"/>
    <xf numFmtId="0" fontId="1" fillId="0" borderId="0" xfId="0" applyFont="1" applyBorder="1" applyAlignment="1"/>
    <xf numFmtId="14" fontId="3" fillId="0" borderId="23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164" fontId="3" fillId="0" borderId="24" xfId="0" applyNumberFormat="1" applyFont="1" applyBorder="1" applyAlignment="1">
      <alignment horizontal="center"/>
    </xf>
    <xf numFmtId="165" fontId="3" fillId="0" borderId="1" xfId="0" applyNumberFormat="1" applyFont="1" applyBorder="1" applyAlignment="1"/>
    <xf numFmtId="2" fontId="3" fillId="0" borderId="12" xfId="0" applyNumberFormat="1" applyFont="1" applyBorder="1"/>
    <xf numFmtId="2" fontId="3" fillId="0" borderId="1" xfId="0" applyNumberFormat="1" applyFont="1" applyBorder="1" applyAlignment="1"/>
    <xf numFmtId="0" fontId="6" fillId="0" borderId="11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13" xfId="0" applyNumberFormat="1" applyFont="1" applyBorder="1" applyAlignment="1">
      <alignment horizontal="right"/>
    </xf>
    <xf numFmtId="0" fontId="6" fillId="0" borderId="14" xfId="0" applyNumberFormat="1" applyFont="1" applyBorder="1" applyAlignment="1">
      <alignment horizontal="center"/>
    </xf>
    <xf numFmtId="16" fontId="3" fillId="0" borderId="0" xfId="0" quotePrefix="1" applyNumberFormat="1" applyFont="1" applyAlignment="1">
      <alignment horizontal="right"/>
    </xf>
    <xf numFmtId="14" fontId="3" fillId="0" borderId="0" xfId="0" applyNumberFormat="1" applyFont="1" applyAlignment="1"/>
    <xf numFmtId="0" fontId="3" fillId="0" borderId="0" xfId="0" applyFont="1" applyAlignment="1"/>
    <xf numFmtId="0" fontId="6" fillId="0" borderId="14" xfId="0" applyFont="1" applyBorder="1" applyAlignment="1"/>
    <xf numFmtId="0" fontId="6" fillId="0" borderId="2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4" fontId="6" fillId="0" borderId="15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5" fontId="3" fillId="0" borderId="9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activeCell="I5" sqref="I5"/>
    </sheetView>
  </sheetViews>
  <sheetFormatPr defaultRowHeight="12.75" x14ac:dyDescent="0.2"/>
  <cols>
    <col min="1" max="1" width="6.85546875" style="10" customWidth="1"/>
    <col min="2" max="2" width="9.85546875" style="3" customWidth="1"/>
    <col min="3" max="3" width="8.7109375" style="15" bestFit="1" customWidth="1"/>
    <col min="4" max="5" width="8.42578125" style="15" bestFit="1" customWidth="1"/>
    <col min="6" max="6" width="8.140625" style="25" customWidth="1"/>
    <col min="7" max="7" width="7.28515625" style="20" customWidth="1"/>
    <col min="8" max="8" width="9.85546875" style="20" customWidth="1"/>
    <col min="9" max="9" width="11" style="20" customWidth="1"/>
    <col min="10" max="10" width="11" style="28" customWidth="1"/>
    <col min="11" max="16384" width="9.140625" style="3"/>
  </cols>
  <sheetData>
    <row r="1" spans="1:19" ht="20.25" customHeight="1" x14ac:dyDescent="0.2">
      <c r="A1" s="59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2"/>
      <c r="L1" s="2"/>
      <c r="M1" s="2"/>
      <c r="N1" s="2"/>
      <c r="O1" s="2"/>
      <c r="P1" s="2"/>
      <c r="Q1" s="2"/>
      <c r="R1" s="2"/>
      <c r="S1" s="2"/>
    </row>
    <row r="2" spans="1:19" ht="30" customHeight="1" thickBot="1" x14ac:dyDescent="0.4">
      <c r="A2" s="1" t="s">
        <v>3</v>
      </c>
      <c r="B2" s="37"/>
      <c r="C2" s="11"/>
      <c r="D2" s="11"/>
      <c r="E2" s="11"/>
      <c r="F2" s="21"/>
      <c r="G2" s="16"/>
      <c r="H2" s="16"/>
      <c r="I2" s="16"/>
      <c r="J2" s="26"/>
      <c r="K2" s="2"/>
      <c r="L2" s="2"/>
      <c r="M2" s="2"/>
      <c r="N2" s="2"/>
      <c r="O2" s="2"/>
      <c r="P2" s="2"/>
      <c r="Q2" s="2"/>
      <c r="R2" s="2"/>
      <c r="S2" s="2"/>
    </row>
    <row r="3" spans="1:19" ht="25.5" x14ac:dyDescent="0.2">
      <c r="A3" s="5" t="s">
        <v>2</v>
      </c>
      <c r="B3" s="6" t="s">
        <v>1</v>
      </c>
      <c r="C3" s="12" t="s">
        <v>4</v>
      </c>
      <c r="D3" s="29" t="s">
        <v>5</v>
      </c>
      <c r="E3" s="29" t="s">
        <v>0</v>
      </c>
      <c r="F3" s="22" t="s">
        <v>6</v>
      </c>
      <c r="G3" s="17" t="s">
        <v>16</v>
      </c>
      <c r="H3" s="17" t="s">
        <v>17</v>
      </c>
      <c r="I3" s="17" t="s">
        <v>18</v>
      </c>
      <c r="J3" s="30" t="s">
        <v>19</v>
      </c>
    </row>
    <row r="4" spans="1:19" ht="17.25" customHeight="1" x14ac:dyDescent="0.2">
      <c r="A4" s="66" t="s">
        <v>7</v>
      </c>
      <c r="B4" s="67"/>
      <c r="C4" s="67"/>
      <c r="D4" s="67"/>
      <c r="E4" s="67"/>
      <c r="F4" s="67"/>
      <c r="G4" s="67"/>
      <c r="H4" s="68"/>
      <c r="I4" s="41">
        <v>3000</v>
      </c>
      <c r="J4" s="32">
        <v>230</v>
      </c>
    </row>
    <row r="5" spans="1:19" ht="15" customHeight="1" x14ac:dyDescent="0.2">
      <c r="A5" s="31">
        <v>20201</v>
      </c>
      <c r="B5" s="7">
        <v>1</v>
      </c>
      <c r="C5" s="13">
        <v>43642</v>
      </c>
      <c r="D5" s="13">
        <v>43655</v>
      </c>
      <c r="E5" s="13">
        <v>43665</v>
      </c>
      <c r="F5" s="23"/>
      <c r="G5" s="18">
        <v>13</v>
      </c>
      <c r="H5" s="18">
        <f>F5*G5</f>
        <v>0</v>
      </c>
      <c r="I5" s="18">
        <f>I4-H5</f>
        <v>3000</v>
      </c>
      <c r="J5" s="32">
        <f>J4-F5</f>
        <v>230</v>
      </c>
    </row>
    <row r="6" spans="1:19" ht="15" customHeight="1" x14ac:dyDescent="0.2">
      <c r="A6" s="31"/>
      <c r="B6" s="7">
        <v>2</v>
      </c>
      <c r="C6" s="13">
        <v>43656</v>
      </c>
      <c r="D6" s="13">
        <v>43669</v>
      </c>
      <c r="E6" s="13">
        <v>43679</v>
      </c>
      <c r="F6" s="23"/>
      <c r="G6" s="18">
        <v>13</v>
      </c>
      <c r="H6" s="18">
        <f t="shared" ref="H6:H17" si="0">F6*G6</f>
        <v>0</v>
      </c>
      <c r="I6" s="18">
        <f t="shared" ref="I6:I17" si="1">I5-H6</f>
        <v>3000</v>
      </c>
      <c r="J6" s="32">
        <f t="shared" ref="J6:J17" si="2">J5-F6</f>
        <v>230</v>
      </c>
    </row>
    <row r="7" spans="1:19" ht="15" customHeight="1" x14ac:dyDescent="0.2">
      <c r="A7" s="31"/>
      <c r="B7" s="7">
        <v>3</v>
      </c>
      <c r="C7" s="13">
        <v>43670</v>
      </c>
      <c r="D7" s="13">
        <v>43683</v>
      </c>
      <c r="E7" s="13">
        <v>43693</v>
      </c>
      <c r="F7" s="23"/>
      <c r="G7" s="18">
        <v>13</v>
      </c>
      <c r="H7" s="18">
        <f t="shared" si="0"/>
        <v>0</v>
      </c>
      <c r="I7" s="18">
        <f t="shared" si="1"/>
        <v>3000</v>
      </c>
      <c r="J7" s="32">
        <f t="shared" si="2"/>
        <v>230</v>
      </c>
    </row>
    <row r="8" spans="1:19" ht="15" customHeight="1" x14ac:dyDescent="0.2">
      <c r="A8" s="31"/>
      <c r="B8" s="7">
        <v>4</v>
      </c>
      <c r="C8" s="13">
        <v>43684</v>
      </c>
      <c r="D8" s="13">
        <v>43697</v>
      </c>
      <c r="E8" s="13">
        <v>43707</v>
      </c>
      <c r="F8" s="23"/>
      <c r="G8" s="18">
        <v>13</v>
      </c>
      <c r="H8" s="18">
        <f t="shared" si="0"/>
        <v>0</v>
      </c>
      <c r="I8" s="18">
        <f t="shared" si="1"/>
        <v>3000</v>
      </c>
      <c r="J8" s="32">
        <f t="shared" si="2"/>
        <v>230</v>
      </c>
    </row>
    <row r="9" spans="1:19" ht="15" customHeight="1" x14ac:dyDescent="0.2">
      <c r="A9" s="31">
        <v>20203</v>
      </c>
      <c r="B9" s="7">
        <v>5</v>
      </c>
      <c r="C9" s="13">
        <v>43698</v>
      </c>
      <c r="D9" s="13">
        <v>43711</v>
      </c>
      <c r="E9" s="13">
        <v>43721</v>
      </c>
      <c r="F9" s="23"/>
      <c r="G9" s="18">
        <v>13</v>
      </c>
      <c r="H9" s="18">
        <f t="shared" si="0"/>
        <v>0</v>
      </c>
      <c r="I9" s="18">
        <f t="shared" si="1"/>
        <v>3000</v>
      </c>
      <c r="J9" s="32">
        <f t="shared" si="2"/>
        <v>230</v>
      </c>
    </row>
    <row r="10" spans="1:19" ht="15" customHeight="1" x14ac:dyDescent="0.2">
      <c r="A10" s="31"/>
      <c r="B10" s="7">
        <v>6</v>
      </c>
      <c r="C10" s="13">
        <v>43712</v>
      </c>
      <c r="D10" s="13">
        <v>43725</v>
      </c>
      <c r="E10" s="13">
        <v>43735</v>
      </c>
      <c r="F10" s="23"/>
      <c r="G10" s="18">
        <v>13</v>
      </c>
      <c r="H10" s="18">
        <f t="shared" si="0"/>
        <v>0</v>
      </c>
      <c r="I10" s="18">
        <f t="shared" si="1"/>
        <v>3000</v>
      </c>
      <c r="J10" s="32">
        <f t="shared" si="2"/>
        <v>230</v>
      </c>
    </row>
    <row r="11" spans="1:19" ht="15" customHeight="1" x14ac:dyDescent="0.2">
      <c r="A11" s="31"/>
      <c r="B11" s="7">
        <v>7</v>
      </c>
      <c r="C11" s="13">
        <v>43726</v>
      </c>
      <c r="D11" s="13">
        <v>43739</v>
      </c>
      <c r="E11" s="13">
        <v>43749</v>
      </c>
      <c r="F11" s="23"/>
      <c r="G11" s="18">
        <v>13</v>
      </c>
      <c r="H11" s="18">
        <f t="shared" si="0"/>
        <v>0</v>
      </c>
      <c r="I11" s="18">
        <f t="shared" si="1"/>
        <v>3000</v>
      </c>
      <c r="J11" s="32">
        <f t="shared" si="2"/>
        <v>230</v>
      </c>
    </row>
    <row r="12" spans="1:19" ht="15" customHeight="1" x14ac:dyDescent="0.2">
      <c r="A12" s="31"/>
      <c r="B12" s="7">
        <v>8</v>
      </c>
      <c r="C12" s="13">
        <v>43740</v>
      </c>
      <c r="D12" s="13">
        <v>43753</v>
      </c>
      <c r="E12" s="13">
        <v>43763</v>
      </c>
      <c r="F12" s="23"/>
      <c r="G12" s="18">
        <v>13</v>
      </c>
      <c r="H12" s="18">
        <f t="shared" si="0"/>
        <v>0</v>
      </c>
      <c r="I12" s="18">
        <f t="shared" si="1"/>
        <v>3000</v>
      </c>
      <c r="J12" s="32">
        <f t="shared" si="2"/>
        <v>230</v>
      </c>
    </row>
    <row r="13" spans="1:19" ht="15" customHeight="1" x14ac:dyDescent="0.2">
      <c r="A13" s="31"/>
      <c r="B13" s="7">
        <v>9</v>
      </c>
      <c r="C13" s="13">
        <v>43754</v>
      </c>
      <c r="D13" s="13">
        <v>43767</v>
      </c>
      <c r="E13" s="13">
        <v>43777</v>
      </c>
      <c r="F13" s="23"/>
      <c r="G13" s="18">
        <v>13</v>
      </c>
      <c r="H13" s="18">
        <f t="shared" si="0"/>
        <v>0</v>
      </c>
      <c r="I13" s="18">
        <f t="shared" si="1"/>
        <v>3000</v>
      </c>
      <c r="J13" s="32">
        <f t="shared" si="2"/>
        <v>230</v>
      </c>
    </row>
    <row r="14" spans="1:19" ht="15" customHeight="1" x14ac:dyDescent="0.2">
      <c r="A14" s="31"/>
      <c r="B14" s="7">
        <v>10</v>
      </c>
      <c r="C14" s="13">
        <v>43768</v>
      </c>
      <c r="D14" s="13">
        <v>43781</v>
      </c>
      <c r="E14" s="13">
        <v>43791</v>
      </c>
      <c r="F14" s="23"/>
      <c r="G14" s="18">
        <v>13</v>
      </c>
      <c r="H14" s="18">
        <f t="shared" si="0"/>
        <v>0</v>
      </c>
      <c r="I14" s="18">
        <f t="shared" si="1"/>
        <v>3000</v>
      </c>
      <c r="J14" s="32">
        <f t="shared" si="2"/>
        <v>230</v>
      </c>
    </row>
    <row r="15" spans="1:19" ht="15" customHeight="1" x14ac:dyDescent="0.2">
      <c r="A15" s="31"/>
      <c r="B15" s="7">
        <v>11</v>
      </c>
      <c r="C15" s="13">
        <v>43782</v>
      </c>
      <c r="D15" s="13">
        <v>43795</v>
      </c>
      <c r="E15" s="13">
        <v>43805</v>
      </c>
      <c r="F15" s="23"/>
      <c r="G15" s="18">
        <v>13</v>
      </c>
      <c r="H15" s="18">
        <f t="shared" si="0"/>
        <v>0</v>
      </c>
      <c r="I15" s="18">
        <f t="shared" si="1"/>
        <v>3000</v>
      </c>
      <c r="J15" s="32">
        <f t="shared" si="2"/>
        <v>230</v>
      </c>
    </row>
    <row r="16" spans="1:19" ht="15" customHeight="1" x14ac:dyDescent="0.2">
      <c r="A16" s="31"/>
      <c r="B16" s="7">
        <v>12</v>
      </c>
      <c r="C16" s="13">
        <v>43796</v>
      </c>
      <c r="D16" s="13">
        <v>43809</v>
      </c>
      <c r="E16" s="13">
        <v>43819</v>
      </c>
      <c r="F16" s="23"/>
      <c r="G16" s="18">
        <v>13</v>
      </c>
      <c r="H16" s="18">
        <f t="shared" si="0"/>
        <v>0</v>
      </c>
      <c r="I16" s="18">
        <f t="shared" si="1"/>
        <v>3000</v>
      </c>
      <c r="J16" s="32">
        <f t="shared" si="2"/>
        <v>230</v>
      </c>
    </row>
    <row r="17" spans="1:19" ht="15" customHeight="1" x14ac:dyDescent="0.2">
      <c r="A17" s="31"/>
      <c r="B17" s="7">
        <v>13</v>
      </c>
      <c r="C17" s="13">
        <v>43810</v>
      </c>
      <c r="D17" s="13">
        <v>43823</v>
      </c>
      <c r="E17" s="13">
        <v>43833</v>
      </c>
      <c r="F17" s="23"/>
      <c r="G17" s="18">
        <v>13</v>
      </c>
      <c r="H17" s="18">
        <f t="shared" si="0"/>
        <v>0</v>
      </c>
      <c r="I17" s="18">
        <f t="shared" si="1"/>
        <v>3000</v>
      </c>
      <c r="J17" s="32">
        <f t="shared" si="2"/>
        <v>230</v>
      </c>
    </row>
    <row r="18" spans="1:19" ht="15" customHeight="1" x14ac:dyDescent="0.2">
      <c r="A18" s="33"/>
      <c r="B18" s="34">
        <v>14</v>
      </c>
      <c r="C18" s="35">
        <v>43824</v>
      </c>
      <c r="D18" s="35">
        <v>43830</v>
      </c>
      <c r="E18" s="35">
        <v>43847</v>
      </c>
      <c r="F18" s="36"/>
      <c r="G18" s="18">
        <v>13</v>
      </c>
      <c r="H18" s="18">
        <f t="shared" ref="H18" si="3">F18*G18</f>
        <v>0</v>
      </c>
      <c r="I18" s="18">
        <f t="shared" ref="I18" si="4">I17-H18</f>
        <v>3000</v>
      </c>
      <c r="J18" s="32">
        <f t="shared" ref="J18" si="5">J17-F18</f>
        <v>230</v>
      </c>
    </row>
    <row r="19" spans="1:19" s="46" customFormat="1" thickBot="1" x14ac:dyDescent="0.25">
      <c r="A19" s="47"/>
      <c r="B19" s="48"/>
      <c r="C19" s="60" t="s">
        <v>8</v>
      </c>
      <c r="D19" s="61"/>
      <c r="E19" s="62"/>
      <c r="F19" s="63"/>
      <c r="G19" s="64"/>
      <c r="H19" s="64"/>
      <c r="I19" s="64"/>
      <c r="J19" s="65"/>
    </row>
    <row r="20" spans="1:19" ht="30" customHeight="1" thickBot="1" x14ac:dyDescent="0.4">
      <c r="A20" s="1" t="s">
        <v>9</v>
      </c>
      <c r="B20" s="4"/>
      <c r="C20" s="11"/>
      <c r="D20" s="11"/>
      <c r="E20" s="11"/>
      <c r="F20" s="21"/>
      <c r="G20" s="16"/>
      <c r="H20" s="16"/>
      <c r="I20" s="16"/>
      <c r="J20" s="26"/>
      <c r="K20" s="2"/>
      <c r="L20" s="2"/>
      <c r="M20" s="2"/>
      <c r="N20" s="2"/>
      <c r="O20" s="2"/>
      <c r="P20" s="2"/>
      <c r="Q20" s="2"/>
      <c r="R20" s="2"/>
      <c r="S20" s="2"/>
    </row>
    <row r="21" spans="1:19" ht="25.5" x14ac:dyDescent="0.2">
      <c r="A21" s="38" t="s">
        <v>2</v>
      </c>
      <c r="B21" s="39" t="s">
        <v>1</v>
      </c>
      <c r="C21" s="40" t="s">
        <v>4</v>
      </c>
      <c r="D21" s="40" t="s">
        <v>5</v>
      </c>
      <c r="E21" s="40" t="s">
        <v>0</v>
      </c>
      <c r="F21" s="22" t="s">
        <v>6</v>
      </c>
      <c r="G21" s="17" t="s">
        <v>16</v>
      </c>
      <c r="H21" s="17" t="s">
        <v>17</v>
      </c>
      <c r="I21" s="17" t="s">
        <v>18</v>
      </c>
      <c r="J21" s="30" t="s">
        <v>19</v>
      </c>
    </row>
    <row r="22" spans="1:19" ht="17.25" customHeight="1" x14ac:dyDescent="0.2">
      <c r="A22" s="66" t="s">
        <v>7</v>
      </c>
      <c r="B22" s="67"/>
      <c r="C22" s="67"/>
      <c r="D22" s="67"/>
      <c r="E22" s="67"/>
      <c r="F22" s="67"/>
      <c r="G22" s="67"/>
      <c r="H22" s="68"/>
      <c r="I22" s="41">
        <v>3000</v>
      </c>
      <c r="J22" s="32">
        <v>230</v>
      </c>
    </row>
    <row r="23" spans="1:19" ht="15" customHeight="1" x14ac:dyDescent="0.2">
      <c r="A23" s="31"/>
      <c r="B23" s="7">
        <v>14</v>
      </c>
      <c r="C23" s="13">
        <v>43831</v>
      </c>
      <c r="D23" s="13">
        <v>43837</v>
      </c>
      <c r="E23" s="13">
        <v>43847</v>
      </c>
      <c r="F23" s="23"/>
      <c r="G23" s="18">
        <v>13</v>
      </c>
      <c r="H23" s="18">
        <f>F23*G23</f>
        <v>0</v>
      </c>
      <c r="I23" s="18">
        <f>I22-H23</f>
        <v>3000</v>
      </c>
      <c r="J23" s="42">
        <f>J22-F23</f>
        <v>230</v>
      </c>
    </row>
    <row r="24" spans="1:19" s="46" customFormat="1" ht="12" x14ac:dyDescent="0.2">
      <c r="A24" s="44"/>
      <c r="B24" s="45"/>
      <c r="C24" s="54" t="s">
        <v>8</v>
      </c>
      <c r="D24" s="54"/>
      <c r="E24" s="54"/>
      <c r="F24" s="56"/>
      <c r="G24" s="57"/>
      <c r="H24" s="57"/>
      <c r="I24" s="57"/>
      <c r="J24" s="58"/>
    </row>
    <row r="25" spans="1:19" ht="15" customHeight="1" x14ac:dyDescent="0.2">
      <c r="A25" s="31">
        <v>20205</v>
      </c>
      <c r="B25" s="7">
        <v>15</v>
      </c>
      <c r="C25" s="13">
        <v>43838</v>
      </c>
      <c r="D25" s="13">
        <v>43851</v>
      </c>
      <c r="E25" s="13">
        <v>43861</v>
      </c>
      <c r="F25" s="23"/>
      <c r="G25" s="18">
        <v>13</v>
      </c>
      <c r="H25" s="18">
        <f t="shared" ref="H25:H36" si="6">F25*G25</f>
        <v>0</v>
      </c>
      <c r="I25" s="18">
        <f>I23-H25</f>
        <v>3000</v>
      </c>
      <c r="J25" s="42">
        <f>J23-F25</f>
        <v>230</v>
      </c>
    </row>
    <row r="26" spans="1:19" ht="15" customHeight="1" x14ac:dyDescent="0.2">
      <c r="A26" s="31"/>
      <c r="B26" s="7">
        <v>16</v>
      </c>
      <c r="C26" s="13">
        <v>43852</v>
      </c>
      <c r="D26" s="13">
        <v>43865</v>
      </c>
      <c r="E26" s="13">
        <v>43875</v>
      </c>
      <c r="F26" s="23"/>
      <c r="G26" s="18">
        <v>13</v>
      </c>
      <c r="H26" s="18">
        <f t="shared" si="6"/>
        <v>0</v>
      </c>
      <c r="I26" s="18">
        <f t="shared" ref="I26:I36" si="7">I25-H26</f>
        <v>3000</v>
      </c>
      <c r="J26" s="42">
        <f t="shared" ref="J26:J36" si="8">J25-F26</f>
        <v>230</v>
      </c>
    </row>
    <row r="27" spans="1:19" ht="15" customHeight="1" x14ac:dyDescent="0.2">
      <c r="A27" s="31"/>
      <c r="B27" s="7">
        <v>17</v>
      </c>
      <c r="C27" s="13">
        <v>43866</v>
      </c>
      <c r="D27" s="13">
        <v>43879</v>
      </c>
      <c r="E27" s="13">
        <v>43889</v>
      </c>
      <c r="F27" s="23"/>
      <c r="G27" s="18">
        <v>13</v>
      </c>
      <c r="H27" s="18">
        <f t="shared" si="6"/>
        <v>0</v>
      </c>
      <c r="I27" s="18">
        <f t="shared" si="7"/>
        <v>3000</v>
      </c>
      <c r="J27" s="42">
        <f t="shared" si="8"/>
        <v>230</v>
      </c>
    </row>
    <row r="28" spans="1:19" ht="15" customHeight="1" x14ac:dyDescent="0.2">
      <c r="A28" s="31"/>
      <c r="B28" s="7">
        <v>18</v>
      </c>
      <c r="C28" s="13">
        <v>43880</v>
      </c>
      <c r="D28" s="13">
        <v>43893</v>
      </c>
      <c r="E28" s="13">
        <v>43903</v>
      </c>
      <c r="F28" s="23"/>
      <c r="G28" s="18">
        <v>13</v>
      </c>
      <c r="H28" s="18">
        <f t="shared" si="6"/>
        <v>0</v>
      </c>
      <c r="I28" s="18">
        <f t="shared" si="7"/>
        <v>3000</v>
      </c>
      <c r="J28" s="42">
        <f t="shared" si="8"/>
        <v>230</v>
      </c>
    </row>
    <row r="29" spans="1:19" ht="15" customHeight="1" x14ac:dyDescent="0.2">
      <c r="A29" s="31"/>
      <c r="B29" s="7">
        <v>19</v>
      </c>
      <c r="C29" s="13">
        <v>43894</v>
      </c>
      <c r="D29" s="13">
        <v>43907</v>
      </c>
      <c r="E29" s="13">
        <v>43917</v>
      </c>
      <c r="F29" s="23"/>
      <c r="G29" s="18">
        <v>13</v>
      </c>
      <c r="H29" s="18">
        <f t="shared" si="6"/>
        <v>0</v>
      </c>
      <c r="I29" s="18">
        <f t="shared" si="7"/>
        <v>3000</v>
      </c>
      <c r="J29" s="42">
        <f t="shared" si="8"/>
        <v>230</v>
      </c>
    </row>
    <row r="30" spans="1:19" ht="15" customHeight="1" x14ac:dyDescent="0.2">
      <c r="A30" s="31"/>
      <c r="B30" s="7">
        <v>20</v>
      </c>
      <c r="C30" s="13">
        <v>43908</v>
      </c>
      <c r="D30" s="13">
        <v>43921</v>
      </c>
      <c r="E30" s="13">
        <v>43931</v>
      </c>
      <c r="F30" s="23"/>
      <c r="G30" s="18">
        <v>13</v>
      </c>
      <c r="H30" s="18">
        <f t="shared" si="6"/>
        <v>0</v>
      </c>
      <c r="I30" s="18">
        <f t="shared" si="7"/>
        <v>3000</v>
      </c>
      <c r="J30" s="42">
        <f t="shared" si="8"/>
        <v>230</v>
      </c>
    </row>
    <row r="31" spans="1:19" ht="15" customHeight="1" x14ac:dyDescent="0.2">
      <c r="A31" s="31"/>
      <c r="B31" s="7">
        <v>21</v>
      </c>
      <c r="C31" s="13">
        <v>43922</v>
      </c>
      <c r="D31" s="13">
        <v>43935</v>
      </c>
      <c r="E31" s="13">
        <v>43945</v>
      </c>
      <c r="F31" s="23"/>
      <c r="G31" s="18">
        <v>13</v>
      </c>
      <c r="H31" s="18">
        <f t="shared" si="6"/>
        <v>0</v>
      </c>
      <c r="I31" s="18">
        <f t="shared" si="7"/>
        <v>3000</v>
      </c>
      <c r="J31" s="42">
        <f t="shared" si="8"/>
        <v>230</v>
      </c>
    </row>
    <row r="32" spans="1:19" ht="15" customHeight="1" x14ac:dyDescent="0.2">
      <c r="A32" s="31"/>
      <c r="B32" s="7">
        <v>22</v>
      </c>
      <c r="C32" s="13">
        <v>43936</v>
      </c>
      <c r="D32" s="13">
        <v>43949</v>
      </c>
      <c r="E32" s="13">
        <v>43959</v>
      </c>
      <c r="F32" s="23"/>
      <c r="G32" s="18">
        <v>13</v>
      </c>
      <c r="H32" s="18">
        <f t="shared" si="6"/>
        <v>0</v>
      </c>
      <c r="I32" s="18">
        <f t="shared" si="7"/>
        <v>3000</v>
      </c>
      <c r="J32" s="42">
        <f t="shared" si="8"/>
        <v>230</v>
      </c>
    </row>
    <row r="33" spans="1:10" ht="15" customHeight="1" x14ac:dyDescent="0.2">
      <c r="A33" s="31"/>
      <c r="B33" s="7">
        <v>23</v>
      </c>
      <c r="C33" s="13">
        <v>43950</v>
      </c>
      <c r="D33" s="13">
        <v>43963</v>
      </c>
      <c r="E33" s="13">
        <v>43973</v>
      </c>
      <c r="F33" s="23"/>
      <c r="G33" s="18">
        <v>13</v>
      </c>
      <c r="H33" s="18">
        <f t="shared" si="6"/>
        <v>0</v>
      </c>
      <c r="I33" s="18">
        <f t="shared" si="7"/>
        <v>3000</v>
      </c>
      <c r="J33" s="42">
        <f t="shared" si="8"/>
        <v>230</v>
      </c>
    </row>
    <row r="34" spans="1:10" ht="15" customHeight="1" x14ac:dyDescent="0.2">
      <c r="A34" s="31">
        <v>20211</v>
      </c>
      <c r="B34" s="7">
        <v>24</v>
      </c>
      <c r="C34" s="13">
        <v>43964</v>
      </c>
      <c r="D34" s="13">
        <v>43977</v>
      </c>
      <c r="E34" s="13">
        <v>43987</v>
      </c>
      <c r="F34" s="23"/>
      <c r="G34" s="18">
        <v>13</v>
      </c>
      <c r="H34" s="18">
        <f t="shared" si="6"/>
        <v>0</v>
      </c>
      <c r="I34" s="18">
        <f t="shared" si="7"/>
        <v>3000</v>
      </c>
      <c r="J34" s="42">
        <f t="shared" si="8"/>
        <v>230</v>
      </c>
    </row>
    <row r="35" spans="1:10" ht="15" customHeight="1" x14ac:dyDescent="0.2">
      <c r="A35" s="31"/>
      <c r="B35" s="7">
        <v>25</v>
      </c>
      <c r="C35" s="13">
        <v>43978</v>
      </c>
      <c r="D35" s="13">
        <v>43991</v>
      </c>
      <c r="E35" s="13">
        <v>44001</v>
      </c>
      <c r="F35" s="23"/>
      <c r="G35" s="18">
        <v>13</v>
      </c>
      <c r="H35" s="18">
        <f t="shared" si="6"/>
        <v>0</v>
      </c>
      <c r="I35" s="18">
        <f t="shared" si="7"/>
        <v>3000</v>
      </c>
      <c r="J35" s="42">
        <f t="shared" si="8"/>
        <v>230</v>
      </c>
    </row>
    <row r="36" spans="1:10" ht="15" customHeight="1" x14ac:dyDescent="0.2">
      <c r="A36" s="31"/>
      <c r="B36" s="7">
        <v>26</v>
      </c>
      <c r="C36" s="13">
        <v>43992</v>
      </c>
      <c r="D36" s="13">
        <v>44005</v>
      </c>
      <c r="E36" s="13">
        <v>44014</v>
      </c>
      <c r="F36" s="43"/>
      <c r="G36" s="18">
        <v>13</v>
      </c>
      <c r="H36" s="18">
        <f t="shared" si="6"/>
        <v>0</v>
      </c>
      <c r="I36" s="18">
        <f t="shared" si="7"/>
        <v>3000</v>
      </c>
      <c r="J36" s="42">
        <f t="shared" si="8"/>
        <v>230</v>
      </c>
    </row>
    <row r="37" spans="1:10" s="46" customFormat="1" thickBot="1" x14ac:dyDescent="0.25">
      <c r="A37" s="47"/>
      <c r="B37" s="48"/>
      <c r="C37" s="55" t="s">
        <v>8</v>
      </c>
      <c r="D37" s="55"/>
      <c r="E37" s="55"/>
      <c r="F37" s="52"/>
      <c r="G37" s="52"/>
      <c r="H37" s="52"/>
      <c r="I37" s="52"/>
      <c r="J37" s="53"/>
    </row>
    <row r="38" spans="1:10" s="9" customFormat="1" x14ac:dyDescent="0.2">
      <c r="A38" s="8"/>
      <c r="C38" s="14"/>
      <c r="D38" s="14"/>
      <c r="E38" s="14"/>
      <c r="F38" s="24"/>
      <c r="G38" s="19"/>
      <c r="H38" s="19"/>
      <c r="I38" s="19"/>
      <c r="J38" s="27"/>
    </row>
    <row r="39" spans="1:10" x14ac:dyDescent="0.2">
      <c r="A39" s="50" t="s">
        <v>14</v>
      </c>
      <c r="B39" s="51"/>
      <c r="C39" s="51"/>
      <c r="D39" s="51"/>
      <c r="E39" s="51"/>
      <c r="F39" s="51"/>
      <c r="G39" s="51"/>
      <c r="H39" s="51"/>
      <c r="I39" s="51"/>
      <c r="J39" s="51"/>
    </row>
    <row r="40" spans="1:10" s="9" customFormat="1" x14ac:dyDescent="0.2">
      <c r="A40" s="8"/>
      <c r="C40" s="14"/>
      <c r="D40" s="14"/>
      <c r="E40" s="14"/>
      <c r="F40" s="24"/>
      <c r="G40" s="19"/>
      <c r="H40" s="19"/>
      <c r="I40" s="19"/>
      <c r="J40" s="27"/>
    </row>
    <row r="41" spans="1:10" x14ac:dyDescent="0.2">
      <c r="A41" s="50" t="s">
        <v>10</v>
      </c>
      <c r="B41" s="51"/>
      <c r="C41" s="51"/>
      <c r="D41" s="51"/>
      <c r="E41" s="51"/>
      <c r="F41" s="51"/>
      <c r="G41" s="51"/>
      <c r="H41" s="51"/>
      <c r="I41" s="51"/>
      <c r="J41" s="51"/>
    </row>
    <row r="42" spans="1:10" x14ac:dyDescent="0.2">
      <c r="A42" s="50" t="s">
        <v>11</v>
      </c>
      <c r="B42" s="51"/>
      <c r="C42" s="51"/>
      <c r="D42" s="51"/>
      <c r="E42" s="51"/>
      <c r="F42" s="51"/>
      <c r="G42" s="51"/>
      <c r="H42" s="51"/>
      <c r="I42" s="51"/>
      <c r="J42" s="51"/>
    </row>
    <row r="43" spans="1:10" x14ac:dyDescent="0.2">
      <c r="A43" s="50" t="s">
        <v>12</v>
      </c>
      <c r="B43" s="51"/>
      <c r="C43" s="51"/>
      <c r="D43" s="51"/>
      <c r="E43" s="51"/>
      <c r="F43" s="51"/>
      <c r="G43" s="51"/>
      <c r="H43" s="51"/>
      <c r="I43" s="51"/>
      <c r="J43" s="51"/>
    </row>
    <row r="44" spans="1:10" x14ac:dyDescent="0.2">
      <c r="A44" s="10" t="s">
        <v>13</v>
      </c>
    </row>
    <row r="45" spans="1:10" s="9" customFormat="1" x14ac:dyDescent="0.2">
      <c r="A45" s="8"/>
      <c r="C45" s="14"/>
      <c r="D45" s="14"/>
      <c r="E45" s="14"/>
      <c r="F45" s="24"/>
      <c r="G45" s="19"/>
      <c r="H45" s="19"/>
      <c r="I45" s="19"/>
      <c r="J45" s="27"/>
    </row>
    <row r="46" spans="1:10" x14ac:dyDescent="0.2">
      <c r="J46" s="49" t="s">
        <v>20</v>
      </c>
    </row>
  </sheetData>
  <mergeCells count="13">
    <mergeCell ref="A1:J1"/>
    <mergeCell ref="A42:J42"/>
    <mergeCell ref="C19:E19"/>
    <mergeCell ref="F19:J19"/>
    <mergeCell ref="A4:H4"/>
    <mergeCell ref="A22:H22"/>
    <mergeCell ref="A43:J43"/>
    <mergeCell ref="F37:J37"/>
    <mergeCell ref="A39:J39"/>
    <mergeCell ref="A41:J41"/>
    <mergeCell ref="C24:E24"/>
    <mergeCell ref="C37:E37"/>
    <mergeCell ref="F24:J24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Hennepin Technical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Terrie Phillips</dc:creator>
  <cp:lastModifiedBy>Sheila Sylvander</cp:lastModifiedBy>
  <cp:lastPrinted>2019-06-17T19:27:18Z</cp:lastPrinted>
  <dcterms:created xsi:type="dcterms:W3CDTF">2019-06-13T19:25:43Z</dcterms:created>
  <dcterms:modified xsi:type="dcterms:W3CDTF">2019-06-19T17:45:46Z</dcterms:modified>
</cp:coreProperties>
</file>